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Documents/9-Work/IMI302-BP/"/>
    </mc:Choice>
  </mc:AlternateContent>
  <xr:revisionPtr revIDLastSave="0" documentId="8_{BC4395F8-5235-3D42-9D90-9CC41E5DD27E}" xr6:coauthVersionLast="46" xr6:coauthVersionMax="46" xr10:uidLastSave="{00000000-0000-0000-0000-000000000000}"/>
  <bookViews>
    <workbookView xWindow="580" yWindow="3740" windowWidth="28040" windowHeight="16280" xr2:uid="{BA3E05A2-51EE-994C-86F4-5658FFFD7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4" i="1"/>
  <c r="O34" i="1"/>
  <c r="N34" i="1"/>
  <c r="M34" i="1"/>
  <c r="L34" i="1"/>
  <c r="K34" i="1"/>
  <c r="J34" i="1"/>
  <c r="I34" i="1"/>
  <c r="H34" i="1"/>
  <c r="G34" i="1"/>
  <c r="F34" i="1"/>
  <c r="E34" i="1"/>
  <c r="P35" i="1"/>
  <c r="O35" i="1"/>
  <c r="N35" i="1"/>
  <c r="M35" i="1"/>
  <c r="L35" i="1"/>
  <c r="K35" i="1"/>
  <c r="J35" i="1"/>
  <c r="I35" i="1"/>
  <c r="H35" i="1"/>
  <c r="G35" i="1"/>
  <c r="F35" i="1"/>
  <c r="E35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5" i="1"/>
  <c r="O25" i="1"/>
  <c r="N25" i="1"/>
  <c r="M25" i="1"/>
  <c r="L25" i="1"/>
  <c r="K25" i="1"/>
  <c r="J25" i="1"/>
  <c r="I25" i="1"/>
  <c r="H25" i="1"/>
  <c r="G25" i="1"/>
  <c r="F25" i="1"/>
  <c r="E25" i="1"/>
  <c r="P28" i="1"/>
  <c r="O28" i="1"/>
  <c r="N28" i="1"/>
  <c r="M28" i="1"/>
  <c r="L28" i="1"/>
  <c r="K28" i="1"/>
  <c r="J28" i="1"/>
  <c r="I28" i="1"/>
  <c r="H28" i="1"/>
  <c r="G28" i="1"/>
  <c r="F28" i="1"/>
  <c r="E28" i="1"/>
  <c r="Q16" i="1"/>
  <c r="Q15" i="1"/>
  <c r="Q14" i="1"/>
  <c r="Q13" i="1"/>
  <c r="Q12" i="1"/>
  <c r="Q11" i="1"/>
  <c r="Q10" i="1"/>
  <c r="Q9" i="1"/>
  <c r="Q8" i="1"/>
  <c r="Q7" i="1"/>
  <c r="Q6" i="1"/>
  <c r="Q5" i="1"/>
  <c r="R16" i="1"/>
  <c r="R15" i="1"/>
  <c r="R14" i="1"/>
  <c r="R13" i="1"/>
  <c r="R12" i="1"/>
  <c r="R11" i="1"/>
  <c r="R10" i="1"/>
  <c r="R9" i="1"/>
  <c r="R8" i="1"/>
  <c r="R7" i="1"/>
  <c r="R6" i="1"/>
  <c r="R5" i="1"/>
  <c r="C17" i="1"/>
  <c r="P18" i="1"/>
  <c r="P19" i="1" s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M20" i="1" l="1"/>
  <c r="L20" i="1"/>
  <c r="P20" i="1"/>
  <c r="O20" i="1"/>
  <c r="N20" i="1"/>
  <c r="P21" i="1"/>
  <c r="O21" i="1"/>
  <c r="N21" i="1"/>
  <c r="M21" i="1"/>
  <c r="Q17" i="1"/>
  <c r="R18" i="1"/>
  <c r="G20" i="1"/>
  <c r="K20" i="1"/>
  <c r="H20" i="1"/>
  <c r="E20" i="1"/>
  <c r="I20" i="1"/>
  <c r="E19" i="1"/>
  <c r="Q19" i="1" s="1"/>
  <c r="F20" i="1"/>
  <c r="J20" i="1"/>
  <c r="Q21" i="1" l="1"/>
</calcChain>
</file>

<file path=xl/sharedStrings.xml><?xml version="1.0" encoding="utf-8"?>
<sst xmlns="http://schemas.openxmlformats.org/spreadsheetml/2006/main" count="55" uniqueCount="33">
  <si>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</si>
  <si>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</si>
  <si>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</si>
  <si>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</si>
  <si>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</si>
  <si>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</si>
  <si>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</si>
  <si>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</si>
  <si>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</si>
  <si>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 xml:space="preserve">Week 10 </t>
  </si>
  <si>
    <t>Week 11</t>
  </si>
  <si>
    <t>Week 12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</si>
  <si>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</si>
  <si>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</si>
  <si>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</si>
  <si>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</si>
  <si>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</si>
  <si>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</si>
  <si>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</si>
  <si>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</si>
  <si>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</si>
  <si>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</si>
  <si>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</si>
  <si>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</si>
  <si>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COST</t>
  </si>
  <si>
    <t>ERRORS</t>
  </si>
  <si>
    <t>TOTAL.</t>
  </si>
  <si>
    <t>+</t>
  </si>
  <si>
    <t>=</t>
  </si>
  <si>
    <t>x</t>
  </si>
  <si>
    <t>COSTS</t>
  </si>
  <si>
    <t>* Just enter 1s and 2s in the golden boxes. Check for Errors in the green boxes.</t>
  </si>
  <si>
    <t>ROCK'nBANDS SCHEDULER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</si>
</sst>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0" fillId="3" borderId="0" xfId="0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8ADA-8546-3547-98D9-2A53B26DC94C}">
  <dimension ref="B1:S35"/>
  <sheetViews>
    <sheetView tabSelected="1" workbookViewId="0">
      <selection activeCell="T16" sqref="T16"/>
    </sheetView>
  </sheetViews>
  <sheetFormatPr baseColWidth="10" defaultRowHeight="16" x14ac:dyDescent="0.2"/>
  <cols>
    <col min="1" max="1" width="5.6640625" customWidth="1"/>
    <col min="2" max="4" width="2.83203125" customWidth="1"/>
    <col min="5" max="16" width="9.33203125" customWidth="1"/>
    <col min="17" max="17" width="8" customWidth="1"/>
    <col min="18" max="18" width="8.1640625" customWidth="1"/>
  </cols>
  <sheetData>
    <row r="1" spans="2:19" ht="21" x14ac:dyDescent="0.25">
      <c r="H1" s="3" t="s">
        <v>32</v>
      </c>
    </row>
    <row r="2" spans="2:19" ht="21" x14ac:dyDescent="0.25">
      <c r="F2" t="s">
        <v>31</v>
      </c>
      <c r="H2" s="3"/>
    </row>
    <row r="4" spans="2:19" x14ac:dyDescent="0.2"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30</v>
      </c>
      <c r="R4" t="s">
        <v>25</v>
      </c>
    </row>
    <row r="5" spans="2:19" x14ac:dyDescent="0.2">
      <c r="B5" t="s">
        <v>12</v>
      </c>
      <c r="C5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>
        <f>+(C5-COUNT(E5:P5))*100</f>
        <v>300</v>
      </c>
      <c r="R5" s="4" t="str">
        <f>IF(SUM(E5:P5)=C5," ","Error")</f>
        <v>Error</v>
      </c>
    </row>
    <row r="6" spans="2:19" x14ac:dyDescent="0.2">
      <c r="B6" t="s">
        <v>13</v>
      </c>
      <c r="C6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>
        <f t="shared" ref="Q6:Q16" si="0">+(C6-COUNT(E6:P6))*100</f>
        <v>500</v>
      </c>
      <c r="R6" s="4" t="str">
        <f t="shared" ref="R6:R16" si="1">IF(SUM(E6:P6)=C6," ","Error")</f>
        <v>Error</v>
      </c>
    </row>
    <row r="7" spans="2:19" x14ac:dyDescent="0.2">
      <c r="B7" t="s">
        <v>14</v>
      </c>
      <c r="C7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>
        <f t="shared" si="0"/>
        <v>200</v>
      </c>
      <c r="R7" s="4" t="str">
        <f t="shared" si="1"/>
        <v>Error</v>
      </c>
    </row>
    <row r="8" spans="2:19" x14ac:dyDescent="0.2">
      <c r="B8" t="s">
        <v>15</v>
      </c>
      <c r="C8"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>
        <f t="shared" si="0"/>
        <v>300</v>
      </c>
      <c r="R8" s="4" t="str">
        <f t="shared" si="1"/>
        <v>Error</v>
      </c>
    </row>
    <row r="9" spans="2:19" x14ac:dyDescent="0.2">
      <c r="B9" t="s">
        <v>16</v>
      </c>
      <c r="C9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>
        <f t="shared" si="0"/>
        <v>100</v>
      </c>
      <c r="R9" s="4" t="str">
        <f t="shared" si="1"/>
        <v>Error</v>
      </c>
    </row>
    <row r="10" spans="2:19" x14ac:dyDescent="0.2">
      <c r="B10" t="s">
        <v>17</v>
      </c>
      <c r="C10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>
        <f t="shared" si="0"/>
        <v>400</v>
      </c>
      <c r="R10" s="4" t="str">
        <f t="shared" si="1"/>
        <v>Error</v>
      </c>
    </row>
    <row r="11" spans="2:19" x14ac:dyDescent="0.2">
      <c r="B11" t="s">
        <v>18</v>
      </c>
      <c r="C11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>
        <f t="shared" si="0"/>
        <v>100</v>
      </c>
      <c r="R11" s="4" t="str">
        <f t="shared" si="1"/>
        <v>Error</v>
      </c>
    </row>
    <row r="12" spans="2:19" x14ac:dyDescent="0.2">
      <c r="B12" t="s">
        <v>19</v>
      </c>
      <c r="C12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>
        <f t="shared" si="0"/>
        <v>300</v>
      </c>
      <c r="R12" s="4" t="str">
        <f t="shared" si="1"/>
        <v>Error</v>
      </c>
      <c r="S12" s="7"/>
    </row>
    <row r="13" spans="2:19" x14ac:dyDescent="0.2">
      <c r="B13" t="s">
        <v>20</v>
      </c>
      <c r="C13">
        <v>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>
        <f t="shared" si="0"/>
        <v>500</v>
      </c>
      <c r="R13" s="4" t="str">
        <f t="shared" si="1"/>
        <v>Error</v>
      </c>
      <c r="S13" s="7"/>
    </row>
    <row r="14" spans="2:19" x14ac:dyDescent="0.2">
      <c r="B14" t="s">
        <v>21</v>
      </c>
      <c r="C14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>
        <f t="shared" si="0"/>
        <v>400</v>
      </c>
      <c r="R14" s="4" t="str">
        <f t="shared" si="1"/>
        <v>Error</v>
      </c>
      <c r="S14" s="7"/>
    </row>
    <row r="15" spans="2:19" x14ac:dyDescent="0.2">
      <c r="B15" t="s">
        <v>22</v>
      </c>
      <c r="C15">
        <v>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>
        <f t="shared" si="0"/>
        <v>500</v>
      </c>
      <c r="R15" s="4" t="str">
        <f t="shared" si="1"/>
        <v>Error</v>
      </c>
      <c r="S15" s="7"/>
    </row>
    <row r="16" spans="2:19" x14ac:dyDescent="0.2">
      <c r="B16" t="s">
        <v>23</v>
      </c>
      <c r="C16">
        <v>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>
        <f t="shared" si="0"/>
        <v>200</v>
      </c>
      <c r="R16" s="4" t="str">
        <f t="shared" si="1"/>
        <v>Error</v>
      </c>
      <c r="S16" s="7"/>
    </row>
    <row r="17" spans="2:19" x14ac:dyDescent="0.2">
      <c r="C17" s="1">
        <f>SUM(C5:C16)</f>
        <v>38</v>
      </c>
      <c r="D17" s="1"/>
      <c r="Q17" s="5">
        <f>SUM(Q5:Q16)</f>
        <v>3800</v>
      </c>
      <c r="S17" s="7"/>
    </row>
    <row r="18" spans="2:19" x14ac:dyDescent="0.2">
      <c r="B18" t="s">
        <v>26</v>
      </c>
      <c r="E18">
        <f t="shared" ref="E18:P18" si="2">+SUM(E5:E16)</f>
        <v>0</v>
      </c>
      <c r="F18">
        <f t="shared" si="2"/>
        <v>0</v>
      </c>
      <c r="G18">
        <f t="shared" si="2"/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 s="6" t="s">
        <v>27</v>
      </c>
      <c r="R18" t="str">
        <f>IF(SUM(E18:P18)=C17," ","Error")</f>
        <v>Error</v>
      </c>
    </row>
    <row r="19" spans="2:19" x14ac:dyDescent="0.2">
      <c r="B19" t="s">
        <v>24</v>
      </c>
      <c r="E19">
        <f>IF(E18=5, 1100,+E18*200)</f>
        <v>0</v>
      </c>
      <c r="F19">
        <f t="shared" ref="F19:P19" si="3">IF(F18=5, 1100,+F18*200)</f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 s="5">
        <f>SUM(E19:P19)</f>
        <v>0</v>
      </c>
    </row>
    <row r="20" spans="2:19" x14ac:dyDescent="0.2">
      <c r="B20" t="s">
        <v>25</v>
      </c>
      <c r="E20" s="4" t="str">
        <f>IF(E18&gt;5,"Error"," ")</f>
        <v xml:space="preserve"> </v>
      </c>
      <c r="F20" s="4" t="str">
        <f t="shared" ref="F20:P20" si="4">IF(F18&gt;5,"Error"," ")</f>
        <v xml:space="preserve"> </v>
      </c>
      <c r="G20" s="4" t="str">
        <f t="shared" si="4"/>
        <v xml:space="preserve"> </v>
      </c>
      <c r="H20" s="4" t="str">
        <f t="shared" si="4"/>
        <v xml:space="preserve"> </v>
      </c>
      <c r="I20" s="4" t="str">
        <f t="shared" si="4"/>
        <v xml:space="preserve"> </v>
      </c>
      <c r="J20" s="4" t="str">
        <f t="shared" si="4"/>
        <v xml:space="preserve"> </v>
      </c>
      <c r="K20" s="4" t="str">
        <f t="shared" si="4"/>
        <v xml:space="preserve"> </v>
      </c>
      <c r="L20" s="4" t="str">
        <f t="shared" si="4"/>
        <v xml:space="preserve"> </v>
      </c>
      <c r="M20" s="4" t="str">
        <f t="shared" si="4"/>
        <v xml:space="preserve"> </v>
      </c>
      <c r="N20" s="4" t="str">
        <f t="shared" si="4"/>
        <v xml:space="preserve"> </v>
      </c>
      <c r="O20" s="4" t="str">
        <f t="shared" si="4"/>
        <v xml:space="preserve"> </v>
      </c>
      <c r="P20" s="4" t="str">
        <f t="shared" si="4"/>
        <v xml:space="preserve"> </v>
      </c>
      <c r="Q20" s="6" t="s">
        <v>28</v>
      </c>
    </row>
    <row r="21" spans="2:19" x14ac:dyDescent="0.2">
      <c r="M21" t="str">
        <f>IF(N18=0,"9 WEEKS", " ")</f>
        <v>9 WEEKS</v>
      </c>
      <c r="N21" t="str">
        <f>IF(N18&lt;&gt;0, IF(O18=0,"10 WEEKS", " "), " ")</f>
        <v xml:space="preserve"> </v>
      </c>
      <c r="O21" t="str">
        <f>IF(O18&lt;&gt;0, IF(P18=0,"11 WEEKS", " "), " ")</f>
        <v xml:space="preserve"> </v>
      </c>
      <c r="P21" t="str">
        <f>IF(P18&lt;&gt;0, "12 WEEKS", " ")</f>
        <v xml:space="preserve"> </v>
      </c>
      <c r="Q21" s="5">
        <f>+Q17+Q19</f>
        <v>3800</v>
      </c>
    </row>
    <row r="23" spans="2:19" x14ac:dyDescent="0.2">
      <c r="B23" t="s">
        <v>25</v>
      </c>
    </row>
    <row r="24" spans="2:19" x14ac:dyDescent="0.2">
      <c r="B24" t="s">
        <v>12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9" x14ac:dyDescent="0.2">
      <c r="B25" t="s">
        <v>13</v>
      </c>
      <c r="D25" t="s">
        <v>29</v>
      </c>
      <c r="E25" s="4" t="str">
        <f>+IF(E6&gt;0, IF(E7&gt;0, "Error"," ")," ")</f>
        <v xml:space="preserve"> </v>
      </c>
      <c r="F25" s="4" t="str">
        <f t="shared" ref="F25:P25" si="5">+IF(F6&gt;0, IF(F7&gt;0, "Error"," ")," ")</f>
        <v xml:space="preserve"> </v>
      </c>
      <c r="G25" s="4" t="str">
        <f t="shared" si="5"/>
        <v xml:space="preserve"> </v>
      </c>
      <c r="H25" s="4" t="str">
        <f t="shared" si="5"/>
        <v xml:space="preserve"> </v>
      </c>
      <c r="I25" s="4" t="str">
        <f t="shared" si="5"/>
        <v xml:space="preserve"> </v>
      </c>
      <c r="J25" s="4" t="str">
        <f t="shared" si="5"/>
        <v xml:space="preserve"> </v>
      </c>
      <c r="K25" s="4" t="str">
        <f t="shared" si="5"/>
        <v xml:space="preserve"> </v>
      </c>
      <c r="L25" s="4" t="str">
        <f t="shared" si="5"/>
        <v xml:space="preserve"> </v>
      </c>
      <c r="M25" s="4" t="str">
        <f t="shared" si="5"/>
        <v xml:space="preserve"> </v>
      </c>
      <c r="N25" s="4" t="str">
        <f t="shared" si="5"/>
        <v xml:space="preserve"> </v>
      </c>
      <c r="O25" s="4" t="str">
        <f t="shared" si="5"/>
        <v xml:space="preserve"> </v>
      </c>
      <c r="P25" s="4" t="str">
        <f t="shared" si="5"/>
        <v xml:space="preserve"> </v>
      </c>
    </row>
    <row r="26" spans="2:19" x14ac:dyDescent="0.2">
      <c r="B26" t="s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9" x14ac:dyDescent="0.2">
      <c r="B27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9" x14ac:dyDescent="0.2">
      <c r="B28" t="s">
        <v>16</v>
      </c>
      <c r="D28" t="s">
        <v>29</v>
      </c>
      <c r="E28" s="4" t="str">
        <f>+IF(E9&gt;0, IF(E5&gt;0, "Error"," ")," ")</f>
        <v xml:space="preserve"> </v>
      </c>
      <c r="F28" s="4" t="str">
        <f t="shared" ref="F28:P28" si="6">+IF(F9&gt;0, IF(F5&gt;0, "Error"," ")," ")</f>
        <v xml:space="preserve"> </v>
      </c>
      <c r="G28" s="4" t="str">
        <f t="shared" si="6"/>
        <v xml:space="preserve"> </v>
      </c>
      <c r="H28" s="4" t="str">
        <f t="shared" si="6"/>
        <v xml:space="preserve"> </v>
      </c>
      <c r="I28" s="4" t="str">
        <f t="shared" si="6"/>
        <v xml:space="preserve"> </v>
      </c>
      <c r="J28" s="4" t="str">
        <f t="shared" si="6"/>
        <v xml:space="preserve"> </v>
      </c>
      <c r="K28" s="4" t="str">
        <f t="shared" si="6"/>
        <v xml:space="preserve"> </v>
      </c>
      <c r="L28" s="4" t="str">
        <f t="shared" si="6"/>
        <v xml:space="preserve"> </v>
      </c>
      <c r="M28" s="4" t="str">
        <f t="shared" si="6"/>
        <v xml:space="preserve"> </v>
      </c>
      <c r="N28" s="4" t="str">
        <f t="shared" si="6"/>
        <v xml:space="preserve"> </v>
      </c>
      <c r="O28" s="4" t="str">
        <f t="shared" si="6"/>
        <v xml:space="preserve"> </v>
      </c>
      <c r="P28" s="4" t="str">
        <f t="shared" si="6"/>
        <v xml:space="preserve"> </v>
      </c>
    </row>
    <row r="29" spans="2:19" x14ac:dyDescent="0.2">
      <c r="B29" t="s">
        <v>17</v>
      </c>
      <c r="D29" t="s">
        <v>29</v>
      </c>
      <c r="E29" s="4" t="str">
        <f>+IF(E10&gt;0, IF(E8&gt;0, "Error"," ")," ")</f>
        <v xml:space="preserve"> </v>
      </c>
      <c r="F29" s="4" t="str">
        <f t="shared" ref="F29:P29" si="7">+IF(F10&gt;0, IF(F8&gt;0, "Error"," ")," ")</f>
        <v xml:space="preserve"> </v>
      </c>
      <c r="G29" s="4" t="str">
        <f t="shared" si="7"/>
        <v xml:space="preserve"> </v>
      </c>
      <c r="H29" s="4" t="str">
        <f t="shared" si="7"/>
        <v xml:space="preserve"> </v>
      </c>
      <c r="I29" s="4" t="str">
        <f t="shared" si="7"/>
        <v xml:space="preserve"> </v>
      </c>
      <c r="J29" s="4" t="str">
        <f t="shared" si="7"/>
        <v xml:space="preserve"> </v>
      </c>
      <c r="K29" s="4" t="str">
        <f t="shared" si="7"/>
        <v xml:space="preserve"> </v>
      </c>
      <c r="L29" s="4" t="str">
        <f t="shared" si="7"/>
        <v xml:space="preserve"> </v>
      </c>
      <c r="M29" s="4" t="str">
        <f t="shared" si="7"/>
        <v xml:space="preserve"> </v>
      </c>
      <c r="N29" s="4" t="str">
        <f t="shared" si="7"/>
        <v xml:space="preserve"> </v>
      </c>
      <c r="O29" s="4" t="str">
        <f t="shared" si="7"/>
        <v xml:space="preserve"> </v>
      </c>
      <c r="P29" s="4" t="str">
        <f t="shared" si="7"/>
        <v xml:space="preserve"> </v>
      </c>
    </row>
    <row r="30" spans="2:19" x14ac:dyDescent="0.2">
      <c r="B30" t="s">
        <v>18</v>
      </c>
      <c r="D30" t="s">
        <v>29</v>
      </c>
      <c r="E30" s="4" t="str">
        <f>+IF(E11&gt;0, IF(E9&gt;0, "Error"," ")," ")</f>
        <v xml:space="preserve"> </v>
      </c>
      <c r="F30" s="4" t="str">
        <f t="shared" ref="F30:P30" si="8">+IF(F11&gt;0, IF(F9&gt;0, "Error"," ")," ")</f>
        <v xml:space="preserve"> </v>
      </c>
      <c r="G30" s="4" t="str">
        <f t="shared" si="8"/>
        <v xml:space="preserve"> </v>
      </c>
      <c r="H30" s="4" t="str">
        <f t="shared" si="8"/>
        <v xml:space="preserve"> </v>
      </c>
      <c r="I30" s="4" t="str">
        <f t="shared" si="8"/>
        <v xml:space="preserve"> </v>
      </c>
      <c r="J30" s="4" t="str">
        <f t="shared" si="8"/>
        <v xml:space="preserve"> </v>
      </c>
      <c r="K30" s="4" t="str">
        <f t="shared" si="8"/>
        <v xml:space="preserve"> </v>
      </c>
      <c r="L30" s="4" t="str">
        <f t="shared" si="8"/>
        <v xml:space="preserve"> </v>
      </c>
      <c r="M30" s="4" t="str">
        <f t="shared" si="8"/>
        <v xml:space="preserve"> </v>
      </c>
      <c r="N30" s="4" t="str">
        <f t="shared" si="8"/>
        <v xml:space="preserve"> </v>
      </c>
      <c r="O30" s="4" t="str">
        <f t="shared" si="8"/>
        <v xml:space="preserve"> </v>
      </c>
      <c r="P30" s="4" t="str">
        <f t="shared" si="8"/>
        <v xml:space="preserve"> </v>
      </c>
    </row>
    <row r="31" spans="2:19" x14ac:dyDescent="0.2">
      <c r="B31" t="s">
        <v>19</v>
      </c>
      <c r="D31" t="s">
        <v>29</v>
      </c>
      <c r="E31" s="4" t="str">
        <f>+IF(E12&gt;0, IF(E7&gt;0,"Error", IF(E8&gt;0,"Error", "")),"")</f>
        <v/>
      </c>
      <c r="F31" s="4" t="str">
        <f t="shared" ref="F31:P31" si="9">+IF(F12&gt;0, IF(F7&gt;0,"Error", IF(F8&gt;0,"Error", "")),"")</f>
        <v/>
      </c>
      <c r="G31" s="4" t="str">
        <f t="shared" si="9"/>
        <v/>
      </c>
      <c r="H31" s="4" t="str">
        <f t="shared" si="9"/>
        <v/>
      </c>
      <c r="I31" s="4" t="str">
        <f t="shared" si="9"/>
        <v/>
      </c>
      <c r="J31" s="4" t="str">
        <f t="shared" si="9"/>
        <v/>
      </c>
      <c r="K31" s="4" t="str">
        <f t="shared" si="9"/>
        <v/>
      </c>
      <c r="L31" s="4" t="str">
        <f t="shared" si="9"/>
        <v/>
      </c>
      <c r="M31" s="4" t="str">
        <f t="shared" si="9"/>
        <v/>
      </c>
      <c r="N31" s="4" t="str">
        <f t="shared" si="9"/>
        <v/>
      </c>
      <c r="O31" s="4" t="str">
        <f t="shared" si="9"/>
        <v/>
      </c>
      <c r="P31" s="4" t="str">
        <f t="shared" si="9"/>
        <v/>
      </c>
    </row>
    <row r="32" spans="2:19" x14ac:dyDescent="0.2">
      <c r="B32" t="s">
        <v>20</v>
      </c>
      <c r="D32" t="s">
        <v>29</v>
      </c>
      <c r="E32" s="4" t="str">
        <f>+IF(E13&gt;0, IF(E12&gt;0,"Error", IF(E10&gt;0,"Error", "")),"")</f>
        <v/>
      </c>
      <c r="F32" s="4" t="str">
        <f t="shared" ref="F32:P32" si="10">+IF(F13&gt;0, IF(F12&gt;0,"Error", IF(F10&gt;0,"Error", "")),"")</f>
        <v/>
      </c>
      <c r="G32" s="4" t="str">
        <f t="shared" si="10"/>
        <v/>
      </c>
      <c r="H32" s="4" t="str">
        <f t="shared" si="10"/>
        <v/>
      </c>
      <c r="I32" s="4" t="str">
        <f t="shared" si="10"/>
        <v/>
      </c>
      <c r="J32" s="4" t="str">
        <f t="shared" si="10"/>
        <v/>
      </c>
      <c r="K32" s="4" t="str">
        <f t="shared" si="10"/>
        <v/>
      </c>
      <c r="L32" s="4" t="str">
        <f t="shared" si="10"/>
        <v/>
      </c>
      <c r="M32" s="4" t="str">
        <f t="shared" si="10"/>
        <v/>
      </c>
      <c r="N32" s="4" t="str">
        <f t="shared" si="10"/>
        <v/>
      </c>
      <c r="O32" s="4" t="str">
        <f t="shared" si="10"/>
        <v/>
      </c>
      <c r="P32" s="4" t="str">
        <f t="shared" si="10"/>
        <v/>
      </c>
    </row>
    <row r="33" spans="2:16" x14ac:dyDescent="0.2">
      <c r="B33" t="s">
        <v>21</v>
      </c>
      <c r="D33" t="s">
        <v>29</v>
      </c>
      <c r="E33" s="4" t="str">
        <f>+IF(E14&gt;0, IF(E6&gt;0,"Error", IF(E9&gt;0,"Error", IF(E12&gt;0, "Error", ""))),"")</f>
        <v/>
      </c>
      <c r="F33" s="4" t="str">
        <f t="shared" ref="F33:P33" si="11">+IF(F14&gt;0, IF(F6&gt;0,"Error", IF(F9&gt;0,"Error", IF(F12&gt;0, "Error", ""))),"")</f>
        <v/>
      </c>
      <c r="G33" s="4" t="str">
        <f t="shared" si="11"/>
        <v/>
      </c>
      <c r="H33" s="4" t="str">
        <f t="shared" si="11"/>
        <v/>
      </c>
      <c r="I33" s="4" t="str">
        <f t="shared" si="11"/>
        <v/>
      </c>
      <c r="J33" s="4" t="str">
        <f t="shared" si="11"/>
        <v/>
      </c>
      <c r="K33" s="4" t="str">
        <f t="shared" si="11"/>
        <v/>
      </c>
      <c r="L33" s="4" t="str">
        <f t="shared" si="11"/>
        <v/>
      </c>
      <c r="M33" s="4" t="str">
        <f t="shared" si="11"/>
        <v/>
      </c>
      <c r="N33" s="4" t="str">
        <f t="shared" si="11"/>
        <v/>
      </c>
      <c r="O33" s="4" t="str">
        <f t="shared" si="11"/>
        <v/>
      </c>
      <c r="P33" s="4" t="str">
        <f t="shared" si="11"/>
        <v/>
      </c>
    </row>
    <row r="34" spans="2:16" x14ac:dyDescent="0.2">
      <c r="B34" t="s">
        <v>22</v>
      </c>
      <c r="D34" t="s">
        <v>29</v>
      </c>
      <c r="E34" s="4" t="str">
        <f>+IF(E15&gt;0, IF(E11&gt;0, "Error"," ")," ")</f>
        <v xml:space="preserve"> </v>
      </c>
      <c r="F34" s="4" t="str">
        <f t="shared" ref="F34:P34" si="12">+IF(F15&gt;0, IF(F11&gt;0, "Error"," ")," ")</f>
        <v xml:space="preserve"> </v>
      </c>
      <c r="G34" s="4" t="str">
        <f t="shared" si="12"/>
        <v xml:space="preserve"> </v>
      </c>
      <c r="H34" s="4" t="str">
        <f t="shared" si="12"/>
        <v xml:space="preserve"> </v>
      </c>
      <c r="I34" s="4" t="str">
        <f t="shared" si="12"/>
        <v xml:space="preserve"> </v>
      </c>
      <c r="J34" s="4" t="str">
        <f t="shared" si="12"/>
        <v xml:space="preserve"> </v>
      </c>
      <c r="K34" s="4" t="str">
        <f t="shared" si="12"/>
        <v xml:space="preserve"> </v>
      </c>
      <c r="L34" s="4" t="str">
        <f t="shared" si="12"/>
        <v xml:space="preserve"> </v>
      </c>
      <c r="M34" s="4" t="str">
        <f t="shared" si="12"/>
        <v xml:space="preserve"> </v>
      </c>
      <c r="N34" s="4" t="str">
        <f t="shared" si="12"/>
        <v xml:space="preserve"> </v>
      </c>
      <c r="O34" s="4" t="str">
        <f t="shared" si="12"/>
        <v xml:space="preserve"> </v>
      </c>
      <c r="P34" s="4" t="str">
        <f t="shared" si="12"/>
        <v xml:space="preserve"> </v>
      </c>
    </row>
    <row r="35" spans="2:16" x14ac:dyDescent="0.2">
      <c r="B35" t="s">
        <v>23</v>
      </c>
      <c r="D35" t="s">
        <v>29</v>
      </c>
      <c r="E35" s="4" t="str">
        <f>+IF(E16&gt;0, IF(E10&gt;0, "Error"," ")," ")</f>
        <v xml:space="preserve"> </v>
      </c>
      <c r="F35" s="4" t="str">
        <f t="shared" ref="F35:P35" si="13">+IF(F16&gt;0, IF(F10&gt;0, "Error"," ")," ")</f>
        <v xml:space="preserve"> </v>
      </c>
      <c r="G35" s="4" t="str">
        <f t="shared" si="13"/>
        <v xml:space="preserve"> </v>
      </c>
      <c r="H35" s="4" t="str">
        <f t="shared" si="13"/>
        <v xml:space="preserve"> </v>
      </c>
      <c r="I35" s="4" t="str">
        <f t="shared" si="13"/>
        <v xml:space="preserve"> </v>
      </c>
      <c r="J35" s="4" t="str">
        <f t="shared" si="13"/>
        <v xml:space="preserve"> </v>
      </c>
      <c r="K35" s="4" t="str">
        <f t="shared" si="13"/>
        <v xml:space="preserve"> </v>
      </c>
      <c r="L35" s="4" t="str">
        <f t="shared" si="13"/>
        <v xml:space="preserve"> </v>
      </c>
      <c r="M35" s="4" t="str">
        <f t="shared" si="13"/>
        <v xml:space="preserve"> </v>
      </c>
      <c r="N35" s="4" t="str">
        <f t="shared" si="13"/>
        <v xml:space="preserve"> </v>
      </c>
      <c r="O35" s="4" t="str">
        <f t="shared" si="13"/>
        <v xml:space="preserve"> </v>
      </c>
      <c r="P35" s="4" t="str">
        <f t="shared" si="13"/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2020-05-16T01:53:03Z</dcterms:created>
  <dcterms:modified xsi:type="dcterms:W3CDTF">2021-04-07T14:10:40Z</dcterms:modified>
</cp:coreProperties>
</file>